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filterPrivacy="1" defaultThemeVersion="124226"/>
  <xr:revisionPtr revIDLastSave="19" documentId="8_{0C2247D1-BAB1-A747-9817-AEE14C25F065}" xr6:coauthVersionLast="47" xr6:coauthVersionMax="47" xr10:uidLastSave="{E1047380-0F4D-7243-9F14-E75106CBE81D}"/>
  <bookViews>
    <workbookView xWindow="9800" yWindow="760" windowWidth="19640" windowHeight="15700" xr2:uid="{00000000-000D-0000-FFFF-FFFF00000000}"/>
  </bookViews>
  <sheets>
    <sheet name="ΕΛΣΤΑΤ 2000-2022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5" l="1"/>
  <c r="H23" i="25"/>
  <c r="H22" i="25"/>
  <c r="H21" i="25"/>
  <c r="H20" i="25"/>
  <c r="H19" i="25"/>
  <c r="H18" i="25"/>
  <c r="J17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</calcChain>
</file>

<file path=xl/sharedStrings.xml><?xml version="1.0" encoding="utf-8"?>
<sst xmlns="http://schemas.openxmlformats.org/spreadsheetml/2006/main" count="14" uniqueCount="13">
  <si>
    <t>ΕΛ 5137</t>
  </si>
  <si>
    <t>ΣΥΝ 5583</t>
  </si>
  <si>
    <t>(1) Περιλαμβάνονται όσοι ναυτολογήθηκαν από το Γραφείο Ευρέσεως Ναυτικής Εργασίας (ΓΕΝΕ).</t>
  </si>
  <si>
    <t xml:space="preserve">(1) Including those who signed on the Maritime Labour Employment Office </t>
  </si>
  <si>
    <t>Έτος</t>
  </si>
  <si>
    <t>Πλοίαρχοι, Ανωτεροι αξιωματικοί</t>
  </si>
  <si>
    <t>Κατώτερο πλήρωμα</t>
  </si>
  <si>
    <t>Δόκιμοι, βοηθητικό προσωπικό</t>
  </si>
  <si>
    <t>Σύνολό</t>
  </si>
  <si>
    <t>Υπό Ελληνική Σημαία</t>
  </si>
  <si>
    <t>Υπό ξένη σημαία</t>
  </si>
  <si>
    <r>
      <t>Έλληνες ναυτικοί που ναυτολογήθηκαν</t>
    </r>
    <r>
      <rPr>
        <b/>
        <vertAlign val="superscript"/>
        <sz val="10"/>
        <rFont val="Arial Greek"/>
        <charset val="161"/>
      </rPr>
      <t>(1)</t>
    </r>
    <r>
      <rPr>
        <b/>
        <sz val="10"/>
        <rFont val="Arial Greek"/>
        <family val="2"/>
        <charset val="161"/>
      </rPr>
      <t xml:space="preserve"> σε εμπορικά πλοία 100 ΚΟΧ και άνω, με ελληνική  και ξένη σημαία        </t>
    </r>
  </si>
  <si>
    <r>
      <t>Greek seamen enlisted</t>
    </r>
    <r>
      <rPr>
        <b/>
        <vertAlign val="superscript"/>
        <sz val="10"/>
        <rFont val="Arial Greek"/>
        <charset val="161"/>
      </rPr>
      <t>(1)</t>
    </r>
    <r>
      <rPr>
        <b/>
        <sz val="10"/>
        <rFont val="Arial Greek"/>
        <family val="2"/>
        <charset val="161"/>
      </rPr>
      <t xml:space="preserve"> in greek-owned merchant ships of 100 GRT and over,under greek or foreign flag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</si>
</sst>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 Greek"/>
      <family val="2"/>
      <charset val="161"/>
    </font>
    <font>
      <b/>
      <vertAlign val="superscript"/>
      <sz val="10"/>
      <name val="Arial Greek"/>
      <charset val="161"/>
    </font>
    <font>
      <sz val="10"/>
      <name val="Arial Greek"/>
      <family val="2"/>
      <charset val="161"/>
    </font>
    <font>
      <sz val="10"/>
      <color rgb="FF7030A0"/>
      <name val="Arial Greek"/>
      <family val="2"/>
      <charset val="161"/>
    </font>
    <font>
      <sz val="10"/>
      <color rgb="FFFF0000"/>
      <name val="Arial Greek"/>
      <family val="2"/>
      <charset val="161"/>
    </font>
    <font>
      <b/>
      <sz val="10"/>
      <color rgb="FFFF0000"/>
      <name val="Arial Greek"/>
      <family val="2"/>
      <charset val="161"/>
    </font>
    <font>
      <sz val="10"/>
      <color theme="1"/>
      <name val="Arial Greek"/>
    </font>
    <font>
      <b/>
      <sz val="10"/>
      <color theme="1"/>
      <name val="Arial Greek"/>
    </font>
    <font>
      <sz val="10"/>
      <color rgb="FF00B050"/>
      <name val="Arial Greek"/>
    </font>
    <font>
      <b/>
      <sz val="10"/>
      <color rgb="FF00B050"/>
      <name val="Arial Greek"/>
    </font>
    <font>
      <sz val="10"/>
      <color rgb="FFFF0000"/>
      <name val="Arial Greek"/>
    </font>
    <font>
      <sz val="10"/>
      <color rgb="FF7030A0"/>
      <name val="Arial Greek"/>
    </font>
    <font>
      <b/>
      <sz val="10"/>
      <color rgb="FF7030A0"/>
      <name val="Arial Greek"/>
    </font>
    <font>
      <b/>
      <sz val="12"/>
      <color rgb="FF7030A0"/>
      <name val="Arial Greek"/>
    </font>
    <font>
      <sz val="8"/>
      <name val="Arial Greek"/>
      <family val="2"/>
      <charset val="161"/>
    </font>
    <font>
      <sz val="8"/>
      <color indexed="63"/>
      <name val="Arial Greek"/>
      <family val="2"/>
      <charset val="161"/>
    </font>
    <font>
      <sz val="9"/>
      <name val="Arial Greek"/>
      <family val="2"/>
      <charset val="161"/>
    </font>
    <font>
      <sz val="10"/>
      <name val="Arial Gree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41">
    <xf numFmtId="0" fontId="0" fillId="0" borderId="0" xfId="0"/>
    <xf numFmtId="0" fontId="4" fillId="0" borderId="0" xfId="0" applyFont="1"/>
    <xf numFmtId="0" fontId="4" fillId="0" borderId="0" xfId="1" applyNumberFormat="1" applyFont="1" applyFill="1" applyBorder="1" applyAlignment="1" applyProtection="1">
      <alignment vertical="top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3" fontId="2" fillId="0" borderId="0" xfId="1" applyNumberFormat="1" applyFont="1" applyFill="1" applyBorder="1" applyAlignment="1" applyProtection="1">
      <alignment horizontal="center" vertical="center"/>
    </xf>
    <xf numFmtId="3" fontId="4" fillId="0" borderId="0" xfId="0" applyNumberFormat="1" applyFont="1"/>
    <xf numFmtId="164" fontId="4" fillId="0" borderId="0" xfId="0" applyNumberFormat="1" applyFont="1"/>
    <xf numFmtId="49" fontId="2" fillId="0" borderId="0" xfId="1" applyNumberFormat="1" applyFont="1" applyFill="1" applyBorder="1" applyAlignment="1" applyProtection="1">
      <alignment horizontal="center" vertical="center"/>
    </xf>
    <xf numFmtId="0" fontId="16" fillId="0" borderId="0" xfId="1" applyNumberFormat="1" applyFont="1" applyFill="1" applyBorder="1" applyAlignment="1" applyProtection="1">
      <alignment vertical="top"/>
    </xf>
    <xf numFmtId="3" fontId="4" fillId="0" borderId="0" xfId="1" applyNumberFormat="1" applyFont="1" applyFill="1" applyBorder="1" applyAlignment="1" applyProtection="1">
      <alignment vertical="center"/>
    </xf>
    <xf numFmtId="0" fontId="17" fillId="0" borderId="0" xfId="0" applyFont="1"/>
    <xf numFmtId="0" fontId="18" fillId="0" borderId="0" xfId="1" applyNumberFormat="1" applyFont="1" applyFill="1" applyBorder="1" applyAlignment="1" applyProtection="1">
      <alignment vertical="top"/>
    </xf>
    <xf numFmtId="3" fontId="6" fillId="0" borderId="0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right" vertical="top"/>
    </xf>
    <xf numFmtId="49" fontId="4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2" fillId="0" borderId="1" xfId="1" applyNumberFormat="1" applyFont="1" applyFill="1" applyBorder="1" applyAlignment="1" applyProtection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3" fontId="6" fillId="0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8" fillId="0" borderId="1" xfId="1" applyNumberFormat="1" applyFont="1" applyFill="1" applyBorder="1" applyAlignment="1" applyProtection="1">
      <alignment horizontal="center" vertical="center"/>
    </xf>
    <xf numFmtId="3" fontId="9" fillId="0" borderId="1" xfId="1" applyNumberFormat="1" applyFont="1" applyFill="1" applyBorder="1" applyAlignment="1" applyProtection="1">
      <alignment horizontal="center" vertical="center"/>
    </xf>
    <xf numFmtId="3" fontId="8" fillId="2" borderId="1" xfId="1" applyNumberFormat="1" applyFont="1" applyFill="1" applyBorder="1" applyAlignment="1" applyProtection="1">
      <alignment horizontal="center" vertical="center"/>
    </xf>
    <xf numFmtId="3" fontId="10" fillId="0" borderId="1" xfId="1" applyNumberFormat="1" applyFont="1" applyFill="1" applyBorder="1" applyAlignment="1" applyProtection="1">
      <alignment horizontal="center" vertical="center"/>
    </xf>
    <xf numFmtId="3" fontId="11" fillId="0" borderId="1" xfId="1" applyNumberFormat="1" applyFont="1" applyFill="1" applyBorder="1" applyAlignment="1" applyProtection="1">
      <alignment horizontal="center" vertical="center"/>
    </xf>
    <xf numFmtId="3" fontId="12" fillId="0" borderId="1" xfId="1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/>
    </xf>
    <xf numFmtId="3" fontId="13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3" fontId="14" fillId="0" borderId="1" xfId="1" applyNumberFormat="1" applyFont="1" applyFill="1" applyBorder="1" applyAlignment="1" applyProtection="1">
      <alignment horizontal="center" vertical="center"/>
    </xf>
    <xf numFmtId="0" fontId="15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top" wrapText="1"/>
    </xf>
  </cellXfs>
  <cellStyles count="2">
    <cellStyle name="Βασικό_Φύλλο1" xfId="1" xr:uid="{C6B7D821-F78E-463B-AD08-CA64111E1C0B}"/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9BD8-E7BC-4099-966C-D222DC1A29BC}">
  <dimension ref="A1:N49"/>
  <sheetViews>
    <sheetView tabSelected="1" workbookViewId="0">
      <selection activeCell="K37" sqref="K37"/>
    </sheetView>
  </sheetViews>
  <sheetFormatPr baseColWidth="10" defaultColWidth="9.1640625" defaultRowHeight="13"/>
  <cols>
    <col min="1" max="1" width="21.1640625" style="1" customWidth="1"/>
    <col min="2" max="2" width="16.6640625" style="1" customWidth="1"/>
    <col min="3" max="3" width="16" style="1" customWidth="1"/>
    <col min="4" max="4" width="16.5" style="1" customWidth="1"/>
    <col min="5" max="5" width="13.33203125" style="1" customWidth="1"/>
    <col min="6" max="6" width="16" style="1" customWidth="1"/>
    <col min="7" max="7" width="14.33203125" style="1" customWidth="1"/>
    <col min="8" max="16384" width="9.1640625" style="1"/>
  </cols>
  <sheetData>
    <row r="1" spans="1:14" ht="19" customHeight="1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9" customHeight="1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>
      <c r="A3" s="2"/>
      <c r="B3" s="2"/>
      <c r="C3" s="2"/>
      <c r="D3" s="2"/>
      <c r="E3" s="2"/>
      <c r="F3" s="2"/>
      <c r="G3" s="2"/>
    </row>
    <row r="4" spans="1:14" ht="28">
      <c r="A4" s="4" t="s">
        <v>4</v>
      </c>
      <c r="B4" s="39" t="s">
        <v>5</v>
      </c>
      <c r="C4" s="39" t="s">
        <v>6</v>
      </c>
      <c r="D4" s="39" t="s">
        <v>7</v>
      </c>
      <c r="E4" s="4" t="s">
        <v>8</v>
      </c>
      <c r="F4" s="3" t="s">
        <v>9</v>
      </c>
      <c r="G4" s="4" t="s">
        <v>4</v>
      </c>
      <c r="H4" s="17" t="s">
        <v>10</v>
      </c>
      <c r="J4" s="5">
        <v>2002</v>
      </c>
    </row>
    <row r="5" spans="1:14">
      <c r="A5" s="18">
        <v>2000</v>
      </c>
      <c r="B5" s="19">
        <v>5259</v>
      </c>
      <c r="C5" s="19">
        <v>7294</v>
      </c>
      <c r="D5" s="19">
        <v>71</v>
      </c>
      <c r="E5" s="20">
        <v>12624</v>
      </c>
      <c r="F5" s="19">
        <v>10868</v>
      </c>
      <c r="G5" s="21">
        <v>2000</v>
      </c>
      <c r="H5" s="22">
        <f t="shared" ref="H5:H24" si="0">(E5-F5)*100/F5</f>
        <v>16.157526683842473</v>
      </c>
      <c r="J5" s="1">
        <v>1200</v>
      </c>
    </row>
    <row r="6" spans="1:14">
      <c r="A6" s="18">
        <v>2001</v>
      </c>
      <c r="B6" s="19">
        <v>5165</v>
      </c>
      <c r="C6" s="19">
        <v>7718</v>
      </c>
      <c r="D6" s="19">
        <v>95</v>
      </c>
      <c r="E6" s="20">
        <v>12978</v>
      </c>
      <c r="F6" s="19">
        <v>11653</v>
      </c>
      <c r="G6" s="21">
        <v>2001</v>
      </c>
      <c r="H6" s="22">
        <f t="shared" si="0"/>
        <v>11.370462541834721</v>
      </c>
      <c r="J6" s="1">
        <v>1068</v>
      </c>
    </row>
    <row r="7" spans="1:14">
      <c r="A7" s="23">
        <v>2002</v>
      </c>
      <c r="B7" s="24">
        <v>5429</v>
      </c>
      <c r="C7" s="24">
        <v>8113</v>
      </c>
      <c r="D7" s="19">
        <v>63</v>
      </c>
      <c r="E7" s="25">
        <v>13642</v>
      </c>
      <c r="F7" s="24">
        <v>12467</v>
      </c>
      <c r="G7" s="21">
        <v>2002</v>
      </c>
      <c r="H7" s="22">
        <f t="shared" si="0"/>
        <v>9.4248816876554109</v>
      </c>
      <c r="I7" s="5" t="s">
        <v>0</v>
      </c>
      <c r="J7" s="1">
        <v>1472</v>
      </c>
      <c r="K7" s="5" t="s">
        <v>1</v>
      </c>
    </row>
    <row r="8" spans="1:14">
      <c r="A8" s="18">
        <v>2003</v>
      </c>
      <c r="B8" s="19">
        <v>5104</v>
      </c>
      <c r="C8" s="19">
        <v>9102</v>
      </c>
      <c r="D8" s="19">
        <v>253</v>
      </c>
      <c r="E8" s="20">
        <v>14459</v>
      </c>
      <c r="F8" s="19">
        <v>12606</v>
      </c>
      <c r="G8" s="21">
        <v>2003</v>
      </c>
      <c r="H8" s="22">
        <f t="shared" si="0"/>
        <v>14.699349516103442</v>
      </c>
      <c r="J8" s="1">
        <v>1656</v>
      </c>
    </row>
    <row r="9" spans="1:14">
      <c r="A9" s="18">
        <v>2004</v>
      </c>
      <c r="B9" s="19">
        <v>5496</v>
      </c>
      <c r="C9" s="19">
        <v>9418</v>
      </c>
      <c r="D9" s="19">
        <v>341</v>
      </c>
      <c r="E9" s="20">
        <v>15255</v>
      </c>
      <c r="F9" s="19">
        <v>12839</v>
      </c>
      <c r="G9" s="21">
        <v>2004</v>
      </c>
      <c r="H9" s="22">
        <f t="shared" si="0"/>
        <v>18.817664927175013</v>
      </c>
      <c r="J9" s="1">
        <v>1126</v>
      </c>
    </row>
    <row r="10" spans="1:14">
      <c r="A10" s="23">
        <v>2005</v>
      </c>
      <c r="B10" s="19">
        <v>5059</v>
      </c>
      <c r="C10" s="19">
        <v>9877</v>
      </c>
      <c r="D10" s="19">
        <v>142</v>
      </c>
      <c r="E10" s="25">
        <v>14464</v>
      </c>
      <c r="F10" s="19">
        <v>13093</v>
      </c>
      <c r="G10" s="21">
        <v>2005</v>
      </c>
      <c r="H10" s="22">
        <f t="shared" si="0"/>
        <v>10.4712441762774</v>
      </c>
      <c r="J10" s="1">
        <v>895</v>
      </c>
      <c r="K10" s="5">
        <v>15078</v>
      </c>
    </row>
    <row r="11" spans="1:14">
      <c r="A11" s="18">
        <v>2006</v>
      </c>
      <c r="B11" s="19">
        <v>4877</v>
      </c>
      <c r="C11" s="19">
        <v>9149</v>
      </c>
      <c r="D11" s="19">
        <v>87</v>
      </c>
      <c r="E11" s="20">
        <v>14113</v>
      </c>
      <c r="F11" s="19">
        <v>12701</v>
      </c>
      <c r="G11" s="21">
        <v>2006</v>
      </c>
      <c r="H11" s="22">
        <f t="shared" si="0"/>
        <v>11.117234863396583</v>
      </c>
      <c r="J11" s="1">
        <v>1318</v>
      </c>
    </row>
    <row r="12" spans="1:14">
      <c r="A12" s="18">
        <v>2007</v>
      </c>
      <c r="B12" s="26">
        <v>4876</v>
      </c>
      <c r="C12" s="26">
        <v>9782</v>
      </c>
      <c r="D12" s="26">
        <v>71</v>
      </c>
      <c r="E12" s="20">
        <v>14729</v>
      </c>
      <c r="F12" s="26">
        <v>12527</v>
      </c>
      <c r="G12" s="21">
        <v>2007</v>
      </c>
      <c r="H12" s="22">
        <f t="shared" si="0"/>
        <v>17.578031452063541</v>
      </c>
      <c r="J12" s="1">
        <v>687</v>
      </c>
    </row>
    <row r="13" spans="1:14">
      <c r="A13" s="18">
        <v>2008</v>
      </c>
      <c r="B13" s="19">
        <v>4798</v>
      </c>
      <c r="C13" s="19">
        <v>10601</v>
      </c>
      <c r="D13" s="19">
        <v>96</v>
      </c>
      <c r="E13" s="20">
        <v>15495</v>
      </c>
      <c r="F13" s="19">
        <v>14239</v>
      </c>
      <c r="G13" s="21">
        <v>2008</v>
      </c>
      <c r="H13" s="22">
        <f t="shared" si="0"/>
        <v>8.8208441604045227</v>
      </c>
      <c r="J13" s="1">
        <v>700</v>
      </c>
    </row>
    <row r="14" spans="1:14">
      <c r="A14" s="23">
        <v>2009</v>
      </c>
      <c r="B14" s="19">
        <v>4629</v>
      </c>
      <c r="C14" s="19">
        <v>10178</v>
      </c>
      <c r="D14" s="19">
        <v>55</v>
      </c>
      <c r="E14" s="20">
        <v>14862</v>
      </c>
      <c r="F14" s="19">
        <v>13839</v>
      </c>
      <c r="G14" s="21">
        <v>2009</v>
      </c>
      <c r="H14" s="22">
        <f t="shared" si="0"/>
        <v>7.3921526121829615</v>
      </c>
      <c r="J14" s="1">
        <v>736</v>
      </c>
    </row>
    <row r="15" spans="1:14">
      <c r="A15" s="18">
        <v>2010</v>
      </c>
      <c r="B15" s="19">
        <v>4361</v>
      </c>
      <c r="C15" s="19">
        <v>9798</v>
      </c>
      <c r="D15" s="19">
        <v>48</v>
      </c>
      <c r="E15" s="20">
        <v>14207</v>
      </c>
      <c r="F15" s="19">
        <v>13163</v>
      </c>
      <c r="G15" s="21">
        <v>2010</v>
      </c>
      <c r="H15" s="22">
        <f t="shared" si="0"/>
        <v>7.9313226468130367</v>
      </c>
      <c r="J15" s="1">
        <v>797</v>
      </c>
    </row>
    <row r="16" spans="1:14">
      <c r="A16" s="18">
        <v>2011</v>
      </c>
      <c r="B16" s="19">
        <v>4819</v>
      </c>
      <c r="C16" s="19">
        <v>10527</v>
      </c>
      <c r="D16" s="19">
        <v>64</v>
      </c>
      <c r="E16" s="20">
        <v>15410</v>
      </c>
      <c r="F16" s="19">
        <v>14059</v>
      </c>
      <c r="G16" s="21">
        <v>2011</v>
      </c>
      <c r="H16" s="22">
        <f t="shared" si="0"/>
        <v>9.6095028095881645</v>
      </c>
      <c r="J16" s="1">
        <v>812</v>
      </c>
    </row>
    <row r="17" spans="1:10">
      <c r="A17" s="23">
        <v>2012</v>
      </c>
      <c r="B17" s="19">
        <v>4381</v>
      </c>
      <c r="C17" s="19">
        <v>10094</v>
      </c>
      <c r="D17" s="19">
        <v>52</v>
      </c>
      <c r="E17" s="20">
        <v>14527</v>
      </c>
      <c r="F17" s="19">
        <v>13308</v>
      </c>
      <c r="G17" s="21">
        <v>2012</v>
      </c>
      <c r="H17" s="22">
        <f t="shared" si="0"/>
        <v>9.1599038172527809</v>
      </c>
      <c r="J17" s="1">
        <f>SUM(J5:J16)</f>
        <v>12467</v>
      </c>
    </row>
    <row r="18" spans="1:10">
      <c r="A18" s="18">
        <v>2013</v>
      </c>
      <c r="B18" s="19">
        <v>4392</v>
      </c>
      <c r="C18" s="19">
        <v>9966</v>
      </c>
      <c r="D18" s="19">
        <v>61</v>
      </c>
      <c r="E18" s="20">
        <v>14419</v>
      </c>
      <c r="F18" s="19">
        <v>13421</v>
      </c>
      <c r="G18" s="21">
        <v>2013</v>
      </c>
      <c r="H18" s="22">
        <f t="shared" si="0"/>
        <v>7.4361075925787947</v>
      </c>
    </row>
    <row r="19" spans="1:10">
      <c r="A19" s="18">
        <v>2014</v>
      </c>
      <c r="B19" s="19">
        <v>4312</v>
      </c>
      <c r="C19" s="19">
        <v>9983</v>
      </c>
      <c r="D19" s="19">
        <v>46</v>
      </c>
      <c r="E19" s="20">
        <v>14341</v>
      </c>
      <c r="F19" s="19">
        <v>13153</v>
      </c>
      <c r="G19" s="21">
        <v>2014</v>
      </c>
      <c r="H19" s="22">
        <f t="shared" si="0"/>
        <v>9.0321599635064249</v>
      </c>
    </row>
    <row r="20" spans="1:10">
      <c r="A20" s="18">
        <v>2015</v>
      </c>
      <c r="B20" s="19">
        <v>4139</v>
      </c>
      <c r="C20" s="19">
        <v>9745</v>
      </c>
      <c r="D20" s="19">
        <v>43</v>
      </c>
      <c r="E20" s="20">
        <v>13927</v>
      </c>
      <c r="F20" s="19">
        <v>12838</v>
      </c>
      <c r="G20" s="21">
        <v>2015</v>
      </c>
      <c r="H20" s="22">
        <f t="shared" si="0"/>
        <v>8.4826296930986143</v>
      </c>
    </row>
    <row r="21" spans="1:10">
      <c r="A21" s="18">
        <v>2016</v>
      </c>
      <c r="B21" s="19">
        <v>4200</v>
      </c>
      <c r="C21" s="19">
        <v>10059</v>
      </c>
      <c r="D21" s="19">
        <v>54</v>
      </c>
      <c r="E21" s="20">
        <v>14313</v>
      </c>
      <c r="F21" s="19">
        <v>13161</v>
      </c>
      <c r="G21" s="21">
        <v>2016</v>
      </c>
      <c r="H21" s="22">
        <f t="shared" si="0"/>
        <v>8.7531342603145657</v>
      </c>
    </row>
    <row r="22" spans="1:10">
      <c r="A22" s="18">
        <v>2017</v>
      </c>
      <c r="B22" s="27">
        <v>4910</v>
      </c>
      <c r="C22" s="27">
        <v>11002</v>
      </c>
      <c r="D22" s="27">
        <v>56</v>
      </c>
      <c r="E22" s="28">
        <v>15968</v>
      </c>
      <c r="F22" s="27">
        <v>14367</v>
      </c>
      <c r="G22" s="21">
        <v>2017</v>
      </c>
      <c r="H22" s="22">
        <f t="shared" si="0"/>
        <v>11.143592956079905</v>
      </c>
    </row>
    <row r="23" spans="1:10">
      <c r="A23" s="18">
        <v>2018</v>
      </c>
      <c r="B23" s="29">
        <v>5447</v>
      </c>
      <c r="C23" s="27">
        <v>13034</v>
      </c>
      <c r="D23" s="27">
        <v>49</v>
      </c>
      <c r="E23" s="28">
        <v>18530</v>
      </c>
      <c r="F23" s="27">
        <v>16704</v>
      </c>
      <c r="G23" s="21">
        <v>2018</v>
      </c>
      <c r="H23" s="22">
        <f t="shared" si="0"/>
        <v>10.931513409961687</v>
      </c>
    </row>
    <row r="24" spans="1:10">
      <c r="A24" s="23">
        <v>2019</v>
      </c>
      <c r="B24" s="30">
        <v>7106</v>
      </c>
      <c r="C24" s="30">
        <v>16864</v>
      </c>
      <c r="D24" s="30">
        <v>143</v>
      </c>
      <c r="E24" s="31">
        <v>24113</v>
      </c>
      <c r="F24" s="32">
        <v>21736</v>
      </c>
      <c r="G24" s="21">
        <v>2019</v>
      </c>
      <c r="H24" s="22">
        <f t="shared" si="0"/>
        <v>10.935774751564225</v>
      </c>
    </row>
    <row r="25" spans="1:10" ht="16">
      <c r="A25" s="33">
        <v>2020</v>
      </c>
      <c r="B25" s="34"/>
      <c r="C25" s="34"/>
      <c r="D25" s="35"/>
      <c r="E25" s="36"/>
      <c r="F25" s="34"/>
      <c r="G25" s="21"/>
      <c r="H25" s="37"/>
    </row>
    <row r="26" spans="1:10">
      <c r="A26" s="33">
        <v>2021</v>
      </c>
      <c r="B26" s="34"/>
      <c r="C26" s="34"/>
      <c r="D26" s="35"/>
      <c r="E26" s="36"/>
      <c r="F26" s="34"/>
      <c r="G26" s="21"/>
      <c r="H26" s="38"/>
    </row>
    <row r="27" spans="1:10">
      <c r="A27" s="33">
        <v>2022</v>
      </c>
      <c r="B27" s="34"/>
      <c r="C27" s="34"/>
      <c r="D27" s="35"/>
      <c r="E27" s="36"/>
      <c r="F27" s="34"/>
      <c r="G27" s="21"/>
      <c r="H27" s="38"/>
    </row>
    <row r="28" spans="1:10">
      <c r="A28" s="15"/>
      <c r="B28" s="14"/>
      <c r="C28" s="14"/>
      <c r="D28" s="14"/>
      <c r="E28" s="14"/>
      <c r="F28" s="14"/>
      <c r="G28" s="16"/>
    </row>
    <row r="29" spans="1:10">
      <c r="E29" s="14"/>
      <c r="I29" s="6"/>
    </row>
    <row r="30" spans="1:10">
      <c r="E30" s="14"/>
      <c r="F30" s="7"/>
      <c r="I30" s="6"/>
    </row>
    <row r="31" spans="1:10">
      <c r="F31" s="7"/>
      <c r="I31" s="6"/>
    </row>
    <row r="32" spans="1:10">
      <c r="D32" s="8"/>
      <c r="E32" s="8"/>
      <c r="F32" s="8"/>
      <c r="I32" s="6"/>
    </row>
    <row r="33" spans="1:9">
      <c r="I33" s="6"/>
    </row>
    <row r="34" spans="1:9">
      <c r="I34" s="6"/>
    </row>
    <row r="35" spans="1:9">
      <c r="I35" s="6"/>
    </row>
    <row r="36" spans="1:9">
      <c r="I36" s="6"/>
    </row>
    <row r="37" spans="1:9">
      <c r="I37" s="6"/>
    </row>
    <row r="38" spans="1:9">
      <c r="I38" s="6"/>
    </row>
    <row r="39" spans="1:9">
      <c r="I39" s="6"/>
    </row>
    <row r="40" spans="1:9">
      <c r="I40" s="6"/>
    </row>
    <row r="41" spans="1:9">
      <c r="I41" s="7"/>
    </row>
    <row r="42" spans="1:9">
      <c r="A42" s="9"/>
      <c r="B42" s="6"/>
      <c r="C42" s="6"/>
      <c r="D42" s="6"/>
      <c r="E42" s="6"/>
      <c r="F42" s="6"/>
      <c r="G42" s="9"/>
    </row>
    <row r="43" spans="1:9">
      <c r="A43" s="10" t="s">
        <v>2</v>
      </c>
      <c r="B43" s="11"/>
      <c r="C43" s="11"/>
      <c r="D43" s="11"/>
      <c r="E43" s="11"/>
      <c r="F43" s="11"/>
      <c r="G43" s="2"/>
    </row>
    <row r="44" spans="1:9">
      <c r="A44" s="12" t="s">
        <v>3</v>
      </c>
      <c r="B44" s="13"/>
      <c r="C44" s="13"/>
      <c r="D44" s="2"/>
      <c r="E44" s="2"/>
      <c r="F44" s="2"/>
      <c r="G44" s="2"/>
    </row>
    <row r="45" spans="1:9">
      <c r="A45" s="13"/>
      <c r="B45" s="13"/>
      <c r="C45" s="13"/>
      <c r="D45" s="2"/>
      <c r="E45" s="2"/>
      <c r="F45" s="2"/>
      <c r="G45" s="2"/>
    </row>
    <row r="49" spans="2:6">
      <c r="B49" s="8"/>
      <c r="C49" s="8"/>
      <c r="D49" s="8"/>
      <c r="E49" s="8"/>
      <c r="F49" s="8"/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ΕΛΣΤΑΤ 2000-2022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2023-02-08T13:34:04Z</dcterms:modified>
</cp:coreProperties>
</file>